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/>
  <xr:revisionPtr revIDLastSave="0" documentId="8_{AEE58745-7255-4719-9991-E1E098301D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6" i="1" l="1" a="1"/>
  <c r="C36" i="1" s="1"/>
  <c r="E35" i="1" a="1"/>
  <c r="E35" i="1"/>
  <c r="E34" i="1" a="1"/>
  <c r="E34" i="1"/>
  <c r="E33" i="1" a="1"/>
  <c r="E33" i="1"/>
  <c r="E32" i="1" a="1"/>
  <c r="E32" i="1"/>
  <c r="E31" i="1" a="1"/>
  <c r="E31" i="1"/>
  <c r="E30" i="1" a="1"/>
  <c r="E30" i="1"/>
  <c r="E29" i="1" a="1"/>
  <c r="E29" i="1"/>
  <c r="E28" i="1" a="1"/>
  <c r="E28" i="1"/>
  <c r="E27" i="1" a="1"/>
  <c r="E27" i="1"/>
  <c r="E26" i="1" a="1"/>
  <c r="E26" i="1"/>
  <c r="E25" i="1" a="1"/>
  <c r="E25" i="1"/>
  <c r="E24" i="1" a="1"/>
  <c r="E24" i="1"/>
  <c r="E23" i="1" a="1"/>
  <c r="E23" i="1"/>
  <c r="E22" i="1" a="1"/>
  <c r="E22" i="1"/>
  <c r="E21" i="1" a="1"/>
  <c r="E21" i="1"/>
  <c r="E20" i="1" a="1"/>
  <c r="E20" i="1"/>
  <c r="E19" i="1" a="1"/>
  <c r="E19" i="1"/>
  <c r="E18" i="1" a="1"/>
  <c r="E18" i="1"/>
  <c r="E17" i="1" a="1"/>
  <c r="E17" i="1"/>
  <c r="E16" i="1" a="1"/>
  <c r="E16" i="1"/>
  <c r="E15" i="1" a="1"/>
  <c r="E15" i="1"/>
  <c r="E14" i="1" a="1"/>
  <c r="E14" i="1"/>
  <c r="E13" i="1" a="1"/>
  <c r="E13" i="1"/>
  <c r="E12" i="1" a="1"/>
  <c r="E12" i="1"/>
  <c r="E11" i="1" a="1"/>
  <c r="E11" i="1"/>
  <c r="E10" i="1" a="1"/>
  <c r="E10" i="1"/>
  <c r="E9" i="1" a="1"/>
  <c r="E9" i="1"/>
  <c r="E8" i="1" a="1"/>
  <c r="E8" i="1"/>
  <c r="E7" i="1" a="1"/>
  <c r="E7" i="1"/>
  <c r="E6" i="1" a="1"/>
  <c r="E6" i="1"/>
  <c r="E5" i="1" a="1"/>
  <c r="E5" i="1"/>
  <c r="E4" i="1" a="1"/>
  <c r="E4" i="1"/>
  <c r="E3" i="1" a="1"/>
  <c r="E3" i="1"/>
  <c r="A3" i="1" a="1"/>
  <c r="A3" i="1"/>
  <c r="A4" i="1" s="1" a="1"/>
  <c r="A4" i="1" s="1"/>
  <c r="A5" i="1" s="1" a="1"/>
  <c r="A5" i="1" s="1"/>
  <c r="A6" i="1" s="1" a="1"/>
  <c r="A6" i="1" s="1"/>
  <c r="A7" i="1" s="1" a="1"/>
  <c r="A7" i="1" s="1"/>
  <c r="A8" i="1" s="1" a="1"/>
  <c r="A8" i="1" s="1"/>
  <c r="A9" i="1" s="1" a="1"/>
  <c r="A9" i="1" s="1"/>
  <c r="A10" i="1" s="1" a="1"/>
  <c r="A10" i="1" s="1"/>
  <c r="A11" i="1" s="1" a="1"/>
  <c r="A11" i="1" s="1"/>
  <c r="A12" i="1" s="1" a="1"/>
  <c r="A12" i="1" s="1"/>
  <c r="A13" i="1" s="1" a="1"/>
  <c r="A13" i="1" s="1"/>
  <c r="A14" i="1" s="1" a="1"/>
  <c r="A14" i="1" s="1"/>
  <c r="A15" i="1" s="1" a="1"/>
  <c r="A15" i="1" s="1"/>
  <c r="A16" i="1" s="1" a="1"/>
  <c r="A16" i="1" s="1"/>
  <c r="A17" i="1" s="1" a="1"/>
  <c r="A17" i="1" s="1"/>
  <c r="A18" i="1" s="1" a="1"/>
  <c r="A18" i="1" s="1"/>
  <c r="A19" i="1" s="1" a="1"/>
  <c r="A19" i="1" s="1"/>
  <c r="A20" i="1" s="1" a="1"/>
  <c r="A20" i="1" s="1"/>
  <c r="A21" i="1" s="1" a="1"/>
  <c r="A21" i="1" s="1"/>
  <c r="A22" i="1" s="1" a="1"/>
  <c r="A22" i="1" s="1"/>
  <c r="A23" i="1" s="1" a="1"/>
  <c r="A23" i="1" s="1"/>
  <c r="A24" i="1" s="1" a="1"/>
  <c r="A24" i="1" s="1"/>
  <c r="A25" i="1" s="1" a="1"/>
  <c r="A25" i="1" s="1"/>
  <c r="A26" i="1" s="1" a="1"/>
  <c r="A26" i="1" s="1"/>
  <c r="A27" i="1" s="1" a="1"/>
  <c r="A27" i="1" s="1"/>
  <c r="A28" i="1" s="1" a="1"/>
  <c r="A28" i="1" s="1"/>
  <c r="A29" i="1" s="1" a="1"/>
  <c r="A29" i="1" s="1"/>
  <c r="A30" i="1" s="1" a="1"/>
  <c r="A30" i="1" s="1"/>
  <c r="A31" i="1" s="1" a="1"/>
  <c r="A31" i="1" s="1"/>
  <c r="A32" i="1" s="1" a="1"/>
  <c r="A32" i="1" s="1"/>
  <c r="A33" i="1" s="1" a="1"/>
  <c r="A33" i="1" s="1"/>
  <c r="A34" i="1" s="1" a="1"/>
  <c r="A34" i="1" s="1"/>
  <c r="A35" i="1" s="1" a="1"/>
  <c r="A35" i="1" s="1"/>
  <c r="E2" i="1" a="1"/>
  <c r="E2" i="1"/>
  <c r="E36" i="1" s="1" a="1"/>
  <c r="E3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<sst xmlns="http://schemas.openxmlformats.org/spreadsheetml/2006/main" count="40" uniqueCount="37">
  <si>
    <t>S.No.</t>
  </si>
  <si>
    <t>Item</t>
  </si>
  <si>
    <t>Quantity</t>
  </si>
  <si>
    <t>Retail Price</t>
  </si>
  <si>
    <t>Pilot Frixion Roller Ball Green+3 Green Refiis</t>
  </si>
  <si>
    <t>Pilot Hi-Tecpoint V5 Pack of 6 - GR+VL+BL+RD+PK+BK</t>
  </si>
  <si>
    <t>Pilot Hi-Tecpoint BX V5 Red Pack Of 3</t>
  </si>
  <si>
    <t>Pilot Frixion Roller Ball Black+Blue+Red+Green Pack Of 4</t>
  </si>
  <si>
    <t>Pilot Frixion Blue Refill  Pack of 12</t>
  </si>
  <si>
    <t>Pilot V5 Roller 3Black+1Green+1Violet Pack Of 5</t>
  </si>
  <si>
    <t>Pentel EnerGel 0.7mm LR7-A Black Refill Pack Of 12</t>
  </si>
  <si>
    <t>Pilot Frixion RT Clicker Blue Pack Of 2</t>
  </si>
  <si>
    <t>Pilot Hi-Tecpoint V7 Black Pack Of 6</t>
  </si>
  <si>
    <t>Pilot Hi-Tecpoint V5 Fine Purple Pack of 3</t>
  </si>
  <si>
    <t>Pilot Hi-Tecpoint V5 Grip Blue Pack Of 3</t>
  </si>
  <si>
    <t>Pilot V5 Grip Green Box Of 12</t>
  </si>
  <si>
    <t>Pilot Frixion Roller Black +3Black Refills</t>
  </si>
  <si>
    <t>Pentel Graphgear 1000 PG1017-C</t>
  </si>
  <si>
    <t>Pilot Frixion Refill Black Pack of 9</t>
  </si>
  <si>
    <t>Pilot Frixion RT Clicker Black Pack of 3</t>
  </si>
  <si>
    <t>Pilot Hi-Tecpoint V5 Pack of 7 - GR+VL+BL+RD+PK+LBL+BK</t>
  </si>
  <si>
    <t>Pilot Frixion Refill Red Pack of 12</t>
  </si>
  <si>
    <t>Pilot Hi-Tecpoint V5 Black Pack of 20</t>
  </si>
  <si>
    <t>Pilot Hi-Tecpoint V5 Purple Pack of 5</t>
  </si>
  <si>
    <t>Pilot Frixion Roller Ball Red Pack Of 3</t>
  </si>
  <si>
    <t>Pilot Frixion Roller Ball Blue Pack of 3</t>
  </si>
  <si>
    <t>Pilot Frixion Black Refill Pack of 12</t>
  </si>
  <si>
    <t>Pilot Hi-Tecpoint V7 Black Pack of 12</t>
  </si>
  <si>
    <t>Pilot Frixion Roller Ball Black Pack of 5</t>
  </si>
  <si>
    <t>Pilot Hi-Tecpoint V5 Blue Box of 12</t>
  </si>
  <si>
    <t>Pilot Hi-Tecpoint V5 Green Pack Of 3</t>
  </si>
  <si>
    <t>Pilot Frixion Refill Red Pack of 3</t>
  </si>
  <si>
    <t>Pilot Hi-Tecpoint V5 Black Pack of 12</t>
  </si>
  <si>
    <t>Pilot Hi-Tecpoint V5 Pink Pack of 3</t>
  </si>
  <si>
    <t>Pilot  V5 Blue Pack of 20</t>
  </si>
  <si>
    <t>Pilot Frixion RT Clicker Green Pack of 6</t>
  </si>
  <si>
    <t>RRP / Pack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</si>
</sst>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[$£-809]* #,##0.00&quot; &quot;;&quot;-&quot;[$£-809]* #,##0.00&quot; &quot;;&quot; &quot;[$£-809]* &quot;-&quot;??&quot; &quot;"/>
  </numFmts>
  <fonts count="2" x14ac:knownFonts="1">
    <font>
      <sz val="11"/>
      <color indexed="8"/>
      <name val="Calibri"/>
    </font>
    <font>
      <b/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11">
    <xf numFmtId="0" fontId="0" fillId="0" borderId="0" xfId="0"/>
    <xf numFmtId="0" fontId="0" fillId="0" borderId="0" xfId="0" applyNumberFormat="1"/>
    <xf numFmtId="49" fontId="0" fillId="0" borderId="1" xfId="0" applyNumberFormat="1" applyBorder="1"/>
    <xf numFmtId="49" fontId="1" fillId="0" borderId="1" xfId="0" applyNumberFormat="1" applyFont="1" applyBorder="1"/>
    <xf numFmtId="0" fontId="0" fillId="0" borderId="1" xfId="0" applyNumberFormat="1" applyBorder="1"/>
    <xf numFmtId="164" fontId="0" fillId="0" borderId="1" xfId="0" applyNumberFormat="1" applyBorder="1"/>
    <xf numFmtId="0" fontId="0" fillId="0" borderId="2" xfId="0" applyBorder="1"/>
    <xf numFmtId="49" fontId="1" fillId="0" borderId="2" xfId="0" applyNumberFormat="1" applyFont="1" applyBorder="1"/>
    <xf numFmtId="0" fontId="0" fillId="0" borderId="2" xfId="0" applyNumberFormat="1" applyBorder="1"/>
    <xf numFmtId="164" fontId="1" fillId="0" borderId="2" xfId="0" applyNumberFormat="1" applyFont="1" applyBorder="1"/>
    <xf numFmtId="0" fontId="0" fillId="0" borderId="3" xfId="0" applyBorder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showGridLines="0" tabSelected="1" workbookViewId="0">
      <selection activeCell="N19" sqref="N19"/>
    </sheetView>
  </sheetViews>
  <sheetFormatPr defaultColWidth="8.85546875" defaultRowHeight="14.45" customHeight="1" x14ac:dyDescent="0.25"/>
  <cols>
    <col min="1" max="1" width="8.85546875" style="1" customWidth="1"/>
    <col min="2" max="2" width="49.140625" style="1" customWidth="1"/>
    <col min="3" max="3" width="14.7109375" style="1" customWidth="1"/>
    <col min="4" max="4" width="16.42578125" style="1" customWidth="1"/>
    <col min="5" max="5" width="12.42578125" style="1" customWidth="1"/>
    <col min="6" max="6" width="8.85546875" style="1" customWidth="1"/>
    <col min="7" max="16384" width="8.85546875" style="1"/>
  </cols>
  <sheetData>
    <row r="1" spans="1:5" ht="13.5" customHeight="1" x14ac:dyDescent="0.25">
      <c r="A1" s="2" t="s">
        <v>0</v>
      </c>
      <c r="B1" s="3" t="s">
        <v>1</v>
      </c>
      <c r="C1" s="3" t="s">
        <v>2</v>
      </c>
      <c r="D1" s="3" t="s">
        <v>36</v>
      </c>
      <c r="E1" s="3" t="s">
        <v>3</v>
      </c>
    </row>
    <row r="2" spans="1:5" ht="13.5" customHeight="1" x14ac:dyDescent="0.25">
      <c r="A2" s="4">
        <v>1</v>
      </c>
      <c r="B2" s="2" t="s">
        <v>4</v>
      </c>
      <c r="C2" s="4">
        <v>14</v>
      </c>
      <c r="D2" s="5">
        <v>9</v>
      </c>
      <c r="E2" s="5" cm="1">
        <f t="array" ref="E2">C2*D2</f>
        <v>126</v>
      </c>
    </row>
    <row r="3" spans="1:5" ht="13.5" customHeight="1" x14ac:dyDescent="0.25">
      <c r="A3" s="4" cm="1">
        <f t="array" ref="A3">A2+1</f>
        <v>2</v>
      </c>
      <c r="B3" s="2" t="s">
        <v>5</v>
      </c>
      <c r="C3" s="4">
        <v>52</v>
      </c>
      <c r="D3" s="5">
        <v>12.85</v>
      </c>
      <c r="E3" s="5" cm="1">
        <f t="array" ref="E3">C3*D3</f>
        <v>668.19999999999993</v>
      </c>
    </row>
    <row r="4" spans="1:5" ht="13.5" customHeight="1" x14ac:dyDescent="0.25">
      <c r="A4" s="4" cm="1">
        <f t="array" ref="A4">A3+1</f>
        <v>3</v>
      </c>
      <c r="B4" s="2" t="s">
        <v>6</v>
      </c>
      <c r="C4" s="4">
        <v>117</v>
      </c>
      <c r="D4" s="5">
        <v>6.45</v>
      </c>
      <c r="E4" s="5" cm="1">
        <f t="array" ref="E4">C4*D4</f>
        <v>754.65</v>
      </c>
    </row>
    <row r="5" spans="1:5" ht="13.5" customHeight="1" x14ac:dyDescent="0.25">
      <c r="A5" s="4" cm="1">
        <f t="array" ref="A5">A4+1</f>
        <v>4</v>
      </c>
      <c r="B5" s="2" t="s">
        <v>7</v>
      </c>
      <c r="C5" s="4">
        <v>50</v>
      </c>
      <c r="D5" s="5">
        <v>8.4499999999999993</v>
      </c>
      <c r="E5" s="5" cm="1">
        <f t="array" ref="E5">C5*D5</f>
        <v>422.49999999999994</v>
      </c>
    </row>
    <row r="6" spans="1:5" ht="13.5" customHeight="1" x14ac:dyDescent="0.25">
      <c r="A6" s="4" cm="1">
        <f t="array" ref="A6">A5+1</f>
        <v>5</v>
      </c>
      <c r="B6" s="2" t="s">
        <v>8</v>
      </c>
      <c r="C6" s="4">
        <v>15</v>
      </c>
      <c r="D6" s="5">
        <v>10.75</v>
      </c>
      <c r="E6" s="5" cm="1">
        <f t="array" ref="E6">C6*D6</f>
        <v>161.25</v>
      </c>
    </row>
    <row r="7" spans="1:5" ht="13.5" customHeight="1" x14ac:dyDescent="0.25">
      <c r="A7" s="4" cm="1">
        <f t="array" ref="A7">A6+1</f>
        <v>6</v>
      </c>
      <c r="B7" s="2" t="s">
        <v>9</v>
      </c>
      <c r="C7" s="4">
        <v>30</v>
      </c>
      <c r="D7" s="5">
        <v>9.98</v>
      </c>
      <c r="E7" s="5" cm="1">
        <f t="array" ref="E7">C7*D7</f>
        <v>299.40000000000003</v>
      </c>
    </row>
    <row r="8" spans="1:5" ht="13.5" customHeight="1" x14ac:dyDescent="0.25">
      <c r="A8" s="4" cm="1">
        <f t="array" ref="A8">A7+1</f>
        <v>7</v>
      </c>
      <c r="B8" s="2" t="s">
        <v>10</v>
      </c>
      <c r="C8" s="4">
        <v>48</v>
      </c>
      <c r="D8" s="5">
        <v>10.99</v>
      </c>
      <c r="E8" s="5" cm="1">
        <f t="array" ref="E8">C8*D8</f>
        <v>527.52</v>
      </c>
    </row>
    <row r="9" spans="1:5" ht="13.5" customHeight="1" x14ac:dyDescent="0.25">
      <c r="A9" s="4" cm="1">
        <f t="array" ref="A9">A8+1</f>
        <v>8</v>
      </c>
      <c r="B9" s="2" t="s">
        <v>11</v>
      </c>
      <c r="C9" s="4">
        <v>21</v>
      </c>
      <c r="D9" s="5">
        <v>6.5</v>
      </c>
      <c r="E9" s="5" cm="1">
        <f t="array" ref="E9">C9*D9</f>
        <v>136.5</v>
      </c>
    </row>
    <row r="10" spans="1:5" ht="13.5" customHeight="1" x14ac:dyDescent="0.25">
      <c r="A10" s="4" cm="1">
        <f t="array" ref="A10">A9+1</f>
        <v>9</v>
      </c>
      <c r="B10" s="2" t="s">
        <v>12</v>
      </c>
      <c r="C10" s="4">
        <v>28</v>
      </c>
      <c r="D10" s="5">
        <v>13.5</v>
      </c>
      <c r="E10" s="5" cm="1">
        <f t="array" ref="E10">C10*D10</f>
        <v>378</v>
      </c>
    </row>
    <row r="11" spans="1:5" ht="13.5" customHeight="1" x14ac:dyDescent="0.25">
      <c r="A11" s="4" cm="1">
        <f t="array" ref="A11">A10+1</f>
        <v>10</v>
      </c>
      <c r="B11" s="2" t="s">
        <v>13</v>
      </c>
      <c r="C11" s="4">
        <v>13</v>
      </c>
      <c r="D11" s="5">
        <v>11.95</v>
      </c>
      <c r="E11" s="5" cm="1">
        <f t="array" ref="E11">C11*D11</f>
        <v>155.35</v>
      </c>
    </row>
    <row r="12" spans="1:5" ht="13.5" customHeight="1" x14ac:dyDescent="0.25">
      <c r="A12" s="4" cm="1">
        <f t="array" ref="A12">A11+1</f>
        <v>11</v>
      </c>
      <c r="B12" s="2" t="s">
        <v>14</v>
      </c>
      <c r="C12" s="4">
        <v>15</v>
      </c>
      <c r="D12" s="5">
        <v>11.68</v>
      </c>
      <c r="E12" s="5" cm="1">
        <f t="array" ref="E12">C12*D12</f>
        <v>175.2</v>
      </c>
    </row>
    <row r="13" spans="1:5" ht="13.5" customHeight="1" x14ac:dyDescent="0.25">
      <c r="A13" s="4" cm="1">
        <f t="array" ref="A13">A12+1</f>
        <v>12</v>
      </c>
      <c r="B13" s="2" t="s">
        <v>15</v>
      </c>
      <c r="C13" s="4">
        <v>20</v>
      </c>
      <c r="D13" s="5">
        <v>24</v>
      </c>
      <c r="E13" s="5" cm="1">
        <f t="array" ref="E13">C13*D13</f>
        <v>480</v>
      </c>
    </row>
    <row r="14" spans="1:5" ht="13.5" customHeight="1" x14ac:dyDescent="0.25">
      <c r="A14" s="4" cm="1">
        <f t="array" ref="A14">A13+1</f>
        <v>13</v>
      </c>
      <c r="B14" s="2" t="s">
        <v>16</v>
      </c>
      <c r="C14" s="4">
        <v>33</v>
      </c>
      <c r="D14" s="5">
        <v>9</v>
      </c>
      <c r="E14" s="5" cm="1">
        <f t="array" ref="E14">C14*D14</f>
        <v>297</v>
      </c>
    </row>
    <row r="15" spans="1:5" ht="13.5" customHeight="1" x14ac:dyDescent="0.25">
      <c r="A15" s="4" cm="1">
        <f t="array" ref="A15">A14+1</f>
        <v>14</v>
      </c>
      <c r="B15" s="2" t="s">
        <v>17</v>
      </c>
      <c r="C15" s="4">
        <v>32</v>
      </c>
      <c r="D15" s="5">
        <v>14.5</v>
      </c>
      <c r="E15" s="5" cm="1">
        <f t="array" ref="E15">C15*D15</f>
        <v>464</v>
      </c>
    </row>
    <row r="16" spans="1:5" ht="13.5" customHeight="1" x14ac:dyDescent="0.25">
      <c r="A16" s="4" cm="1">
        <f t="array" ref="A16">A15+1</f>
        <v>15</v>
      </c>
      <c r="B16" s="2" t="s">
        <v>18</v>
      </c>
      <c r="C16" s="4">
        <v>107</v>
      </c>
      <c r="D16" s="5">
        <v>11.73</v>
      </c>
      <c r="E16" s="5" cm="1">
        <f t="array" ref="E16">C16*D16</f>
        <v>1255.1100000000001</v>
      </c>
    </row>
    <row r="17" spans="1:5" ht="13.5" customHeight="1" x14ac:dyDescent="0.25">
      <c r="A17" s="4" cm="1">
        <f t="array" ref="A17">A16+1</f>
        <v>16</v>
      </c>
      <c r="B17" s="2" t="s">
        <v>19</v>
      </c>
      <c r="C17" s="4">
        <v>29</v>
      </c>
      <c r="D17" s="5">
        <v>8</v>
      </c>
      <c r="E17" s="5" cm="1">
        <f t="array" ref="E17">C17*D17</f>
        <v>232</v>
      </c>
    </row>
    <row r="18" spans="1:5" ht="13.5" customHeight="1" x14ac:dyDescent="0.25">
      <c r="A18" s="4" cm="1">
        <f t="array" ref="A18">A17+1</f>
        <v>17</v>
      </c>
      <c r="B18" s="2" t="s">
        <v>20</v>
      </c>
      <c r="C18" s="4">
        <v>63</v>
      </c>
      <c r="D18" s="5">
        <v>12</v>
      </c>
      <c r="E18" s="5" cm="1">
        <f t="array" ref="E18">C18*D18</f>
        <v>756</v>
      </c>
    </row>
    <row r="19" spans="1:5" ht="13.5" customHeight="1" x14ac:dyDescent="0.25">
      <c r="A19" s="4" cm="1">
        <f t="array" ref="A19">A18+1</f>
        <v>18</v>
      </c>
      <c r="B19" s="2" t="s">
        <v>21</v>
      </c>
      <c r="C19" s="4">
        <v>27</v>
      </c>
      <c r="D19" s="5">
        <v>14.99</v>
      </c>
      <c r="E19" s="5" cm="1">
        <f t="array" ref="E19">C19*D19</f>
        <v>404.73</v>
      </c>
    </row>
    <row r="20" spans="1:5" ht="13.5" customHeight="1" x14ac:dyDescent="0.25">
      <c r="A20" s="4" cm="1">
        <f t="array" ref="A20">A19+1</f>
        <v>19</v>
      </c>
      <c r="B20" s="2" t="s">
        <v>22</v>
      </c>
      <c r="C20" s="4">
        <v>25</v>
      </c>
      <c r="D20" s="5">
        <v>36.979999999999997</v>
      </c>
      <c r="E20" s="5" cm="1">
        <f t="array" ref="E20">C20*D20</f>
        <v>924.49999999999989</v>
      </c>
    </row>
    <row r="21" spans="1:5" ht="13.5" customHeight="1" x14ac:dyDescent="0.25">
      <c r="A21" s="4" cm="1">
        <f t="array" ref="A21">A20+1</f>
        <v>20</v>
      </c>
      <c r="B21" s="2" t="s">
        <v>23</v>
      </c>
      <c r="C21" s="4">
        <v>53</v>
      </c>
      <c r="D21" s="5">
        <v>10.75</v>
      </c>
      <c r="E21" s="5" cm="1">
        <f t="array" ref="E21">C21*D21</f>
        <v>569.75</v>
      </c>
    </row>
    <row r="22" spans="1:5" ht="13.5" customHeight="1" x14ac:dyDescent="0.25">
      <c r="A22" s="4" cm="1">
        <f t="array" ref="A22">A21+1</f>
        <v>21</v>
      </c>
      <c r="B22" s="2" t="s">
        <v>24</v>
      </c>
      <c r="C22" s="4">
        <v>45</v>
      </c>
      <c r="D22" s="5">
        <v>7</v>
      </c>
      <c r="E22" s="5" cm="1">
        <f t="array" ref="E22">C22*D22</f>
        <v>315</v>
      </c>
    </row>
    <row r="23" spans="1:5" ht="13.5" customHeight="1" x14ac:dyDescent="0.25">
      <c r="A23" s="4" cm="1">
        <f t="array" ref="A23">A22+1</f>
        <v>22</v>
      </c>
      <c r="B23" s="2" t="s">
        <v>25</v>
      </c>
      <c r="C23" s="4">
        <v>58</v>
      </c>
      <c r="D23" s="5">
        <v>5.79</v>
      </c>
      <c r="E23" s="5" cm="1">
        <f t="array" ref="E23">C23*D23</f>
        <v>335.82</v>
      </c>
    </row>
    <row r="24" spans="1:5" ht="13.5" customHeight="1" x14ac:dyDescent="0.25">
      <c r="A24" s="4" cm="1">
        <f t="array" ref="A24">A23+1</f>
        <v>23</v>
      </c>
      <c r="B24" s="2" t="s">
        <v>26</v>
      </c>
      <c r="C24" s="4">
        <v>11</v>
      </c>
      <c r="D24" s="5">
        <v>16</v>
      </c>
      <c r="E24" s="5" cm="1">
        <f t="array" ref="E24">C24*D24</f>
        <v>176</v>
      </c>
    </row>
    <row r="25" spans="1:5" ht="13.5" customHeight="1" x14ac:dyDescent="0.25">
      <c r="A25" s="4" cm="1">
        <f t="array" ref="A25">A24+1</f>
        <v>24</v>
      </c>
      <c r="B25" s="2" t="s">
        <v>7</v>
      </c>
      <c r="C25" s="4">
        <v>51</v>
      </c>
      <c r="D25" s="5">
        <v>8.2200000000000006</v>
      </c>
      <c r="E25" s="5" cm="1">
        <f t="array" ref="E25">C25*D25</f>
        <v>419.22</v>
      </c>
    </row>
    <row r="26" spans="1:5" ht="13.5" customHeight="1" x14ac:dyDescent="0.25">
      <c r="A26" s="4" cm="1">
        <f t="array" ref="A26">A25+1</f>
        <v>25</v>
      </c>
      <c r="B26" s="2" t="s">
        <v>27</v>
      </c>
      <c r="C26" s="4">
        <v>15</v>
      </c>
      <c r="D26" s="5">
        <v>15.95</v>
      </c>
      <c r="E26" s="5" cm="1">
        <f t="array" ref="E26">C26*D26</f>
        <v>239.25</v>
      </c>
    </row>
    <row r="27" spans="1:5" ht="13.5" customHeight="1" x14ac:dyDescent="0.25">
      <c r="A27" s="4" cm="1">
        <f t="array" ref="A27">A26+1</f>
        <v>26</v>
      </c>
      <c r="B27" s="2" t="s">
        <v>28</v>
      </c>
      <c r="C27" s="4">
        <v>42</v>
      </c>
      <c r="D27" s="5">
        <v>12.5</v>
      </c>
      <c r="E27" s="5" cm="1">
        <f t="array" ref="E27">C27*D27</f>
        <v>525</v>
      </c>
    </row>
    <row r="28" spans="1:5" ht="13.5" customHeight="1" x14ac:dyDescent="0.25">
      <c r="A28" s="4" cm="1">
        <f t="array" ref="A28">A27+1</f>
        <v>27</v>
      </c>
      <c r="B28" s="2" t="s">
        <v>29</v>
      </c>
      <c r="C28" s="4">
        <v>12</v>
      </c>
      <c r="D28" s="5">
        <v>8</v>
      </c>
      <c r="E28" s="5" cm="1">
        <f t="array" ref="E28">C28*D28</f>
        <v>96</v>
      </c>
    </row>
    <row r="29" spans="1:5" ht="13.5" customHeight="1" x14ac:dyDescent="0.25">
      <c r="A29" s="4" cm="1">
        <f t="array" ref="A29">A28+1</f>
        <v>28</v>
      </c>
      <c r="B29" s="2" t="s">
        <v>30</v>
      </c>
      <c r="C29" s="4">
        <v>19</v>
      </c>
      <c r="D29" s="5">
        <v>7.75</v>
      </c>
      <c r="E29" s="5" cm="1">
        <f t="array" ref="E29">C29*D29</f>
        <v>147.25</v>
      </c>
    </row>
    <row r="30" spans="1:5" ht="13.5" customHeight="1" x14ac:dyDescent="0.25">
      <c r="A30" s="4" cm="1">
        <f t="array" ref="A30">A29+1</f>
        <v>29</v>
      </c>
      <c r="B30" s="2" t="s">
        <v>31</v>
      </c>
      <c r="C30" s="4">
        <v>5</v>
      </c>
      <c r="D30" s="5">
        <v>5.4</v>
      </c>
      <c r="E30" s="5" cm="1">
        <f t="array" ref="E30">C30*D30</f>
        <v>27</v>
      </c>
    </row>
    <row r="31" spans="1:5" ht="13.5" customHeight="1" x14ac:dyDescent="0.25">
      <c r="A31" s="4" cm="1">
        <f t="array" ref="A31">A30+1</f>
        <v>30</v>
      </c>
      <c r="B31" s="2" t="s">
        <v>32</v>
      </c>
      <c r="C31" s="4">
        <v>15</v>
      </c>
      <c r="D31" s="5">
        <v>19.64</v>
      </c>
      <c r="E31" s="5" cm="1">
        <f t="array" ref="E31">C31*D31</f>
        <v>294.60000000000002</v>
      </c>
    </row>
    <row r="32" spans="1:5" ht="13.5" customHeight="1" x14ac:dyDescent="0.25">
      <c r="A32" s="4" cm="1">
        <f t="array" ref="A32">A31+1</f>
        <v>31</v>
      </c>
      <c r="B32" s="2" t="s">
        <v>33</v>
      </c>
      <c r="C32" s="4">
        <v>1</v>
      </c>
      <c r="D32" s="5">
        <v>6.99</v>
      </c>
      <c r="E32" s="5" cm="1">
        <f t="array" ref="E32">C32*D32</f>
        <v>6.99</v>
      </c>
    </row>
    <row r="33" spans="1:5" ht="13.5" customHeight="1" x14ac:dyDescent="0.25">
      <c r="A33" s="4" cm="1">
        <f t="array" ref="A33">A32+1</f>
        <v>32</v>
      </c>
      <c r="B33" s="2" t="s">
        <v>34</v>
      </c>
      <c r="C33" s="4">
        <v>6</v>
      </c>
      <c r="D33" s="5">
        <v>33.909999999999997</v>
      </c>
      <c r="E33" s="5" cm="1">
        <f t="array" ref="E33">C33*D33</f>
        <v>203.45999999999998</v>
      </c>
    </row>
    <row r="34" spans="1:5" ht="13.5" customHeight="1" x14ac:dyDescent="0.25">
      <c r="A34" s="4" cm="1">
        <f t="array" ref="A34">A33+1</f>
        <v>33</v>
      </c>
      <c r="B34" s="2" t="s">
        <v>12</v>
      </c>
      <c r="C34" s="4">
        <v>13</v>
      </c>
      <c r="D34" s="5">
        <v>13.5</v>
      </c>
      <c r="E34" s="5" cm="1">
        <f t="array" ref="E34">C34*D34</f>
        <v>175.5</v>
      </c>
    </row>
    <row r="35" spans="1:5" ht="13.5" customHeight="1" x14ac:dyDescent="0.25">
      <c r="A35" s="4" cm="1">
        <f t="array" ref="A35">A34+1</f>
        <v>34</v>
      </c>
      <c r="B35" s="2" t="s">
        <v>35</v>
      </c>
      <c r="C35" s="4">
        <v>8</v>
      </c>
      <c r="D35" s="5">
        <v>15.95</v>
      </c>
      <c r="E35" s="5" cm="1">
        <f t="array" ref="E35">C35*D35</f>
        <v>127.6</v>
      </c>
    </row>
    <row r="36" spans="1:5" ht="13.5" customHeight="1" x14ac:dyDescent="0.25">
      <c r="A36" s="6"/>
      <c r="B36" s="7" t="s">
        <v>3</v>
      </c>
      <c r="C36" s="8" cm="1">
        <f t="array" ref="C36">SUM(C2:C35)</f>
        <v>1093</v>
      </c>
      <c r="D36" s="6"/>
      <c r="E36" s="9" cm="1">
        <f t="array" ref="E36">SUM(E2:E35)</f>
        <v>12276.349999999999</v>
      </c>
    </row>
    <row r="37" spans="1:5" ht="18" customHeight="1" x14ac:dyDescent="0.25">
      <c r="A37" s="10"/>
      <c r="B37" s="10"/>
      <c r="C37" s="10"/>
      <c r="D37" s="10"/>
      <c r="E37" s="10"/>
    </row>
    <row r="38" spans="1:5" ht="18" customHeight="1" x14ac:dyDescent="0.25">
      <c r="A38" s="10"/>
      <c r="B38" s="10"/>
      <c r="C38" s="10"/>
      <c r="D38" s="10"/>
      <c r="E38" s="10"/>
    </row>
    <row r="39" spans="1:5" ht="18" customHeight="1" x14ac:dyDescent="0.25">
      <c r="A39" s="10"/>
      <c r="B39" s="10"/>
      <c r="C39" s="10"/>
      <c r="D39" s="10"/>
      <c r="E39" s="1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2025-11-20T15:11:20Z</dcterms:created>
  <dcterms:modified xsi:type="dcterms:W3CDTF">2025-11-20T15:11:38Z</dcterms:modified>
</cp:coreProperties>
</file>